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81903\Desktop\"/>
    </mc:Choice>
  </mc:AlternateContent>
  <xr:revisionPtr revIDLastSave="0" documentId="13_ncr:1_{BE7FCAA7-9F53-452B-923C-340D1249C2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書 Covid-19" sheetId="1" r:id="rId1"/>
  </sheets>
  <definedNames>
    <definedName name="_xlnm.Print_Area" localSheetId="0">'申込書 Covid-19'!$A$1:$AG$43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5" i="1" l="1"/>
  <c r="V35" i="1"/>
  <c r="V34" i="1"/>
  <c r="O34" i="1"/>
  <c r="AI34" i="1" s="1"/>
  <c r="AI33" i="1"/>
  <c r="Z30" i="1"/>
  <c r="Q30" i="1"/>
  <c r="V33" i="1" s="1"/>
  <c r="H30" i="1"/>
  <c r="O33" i="1" l="1"/>
  <c r="AI36" i="1"/>
  <c r="T37" i="1"/>
</calcChain>
</file>

<file path=xl/sharedStrings.xml><?xml version="1.0" encoding="utf-8"?>
<sst xmlns="http://schemas.openxmlformats.org/spreadsheetml/2006/main" count="82" uniqueCount="49">
  <si>
    <t>FAX</t>
  </si>
  <si>
    <t>078-918-5866</t>
    <phoneticPr fontId="5"/>
  </si>
  <si>
    <t>望海中学校　勝野様</t>
    <rPh sb="6" eb="8">
      <t>カツノ</t>
    </rPh>
    <rPh sb="8" eb="9">
      <t>サマ</t>
    </rPh>
    <phoneticPr fontId="5"/>
  </si>
  <si>
    <t>資源節約のためこの用紙のみ送信して下さい。</t>
  </si>
  <si>
    <t>団体名</t>
  </si>
  <si>
    <t>開催日</t>
    <rPh sb="0" eb="3">
      <t>カイサイビ</t>
    </rPh>
    <phoneticPr fontId="5"/>
  </si>
  <si>
    <t>年３月20日</t>
  </si>
  <si>
    <t>代表者名</t>
  </si>
  <si>
    <t>印</t>
  </si>
  <si>
    <t>団体No</t>
  </si>
  <si>
    <t>住所</t>
  </si>
  <si>
    <t>〒</t>
  </si>
  <si>
    <t>記載責任者</t>
  </si>
  <si>
    <t>TEL</t>
  </si>
  <si>
    <t>緊急時対応の携帯番号</t>
  </si>
  <si>
    <t>（半角数字入力）</t>
    <rPh sb="1" eb="3">
      <t>ハンカク</t>
    </rPh>
    <rPh sb="3" eb="5">
      <t>スウジ</t>
    </rPh>
    <rPh sb="5" eb="7">
      <t>ニュウリョク</t>
    </rPh>
    <phoneticPr fontId="2"/>
  </si>
  <si>
    <t>(必ず記入して下さい)</t>
  </si>
  <si>
    <t>（返信用）学校メールアドレス</t>
    <rPh sb="3" eb="4">
      <t>ヨウ</t>
    </rPh>
    <rPh sb="5" eb="7">
      <t>ガッコウ</t>
    </rPh>
    <phoneticPr fontId="5"/>
  </si>
  <si>
    <t>競技役員</t>
  </si>
  <si>
    <t>資格</t>
  </si>
  <si>
    <t>あり</t>
  </si>
  <si>
    <t>（</t>
  </si>
  <si>
    <t>）</t>
  </si>
  <si>
    <t>級</t>
  </si>
  <si>
    <t>なし（</t>
  </si>
  <si>
    <t>外部指導者</t>
    <rPh sb="0" eb="2">
      <t>ガイブ</t>
    </rPh>
    <rPh sb="2" eb="5">
      <t>シドウシャ</t>
    </rPh>
    <phoneticPr fontId="5"/>
  </si>
  <si>
    <t>【参加申込内訳】</t>
  </si>
  <si>
    <t>参加者</t>
  </si>
  <si>
    <t>参加個人種目</t>
  </si>
  <si>
    <t>参加リレー種目</t>
  </si>
  <si>
    <t>予約</t>
  </si>
  <si>
    <t>男子</t>
  </si>
  <si>
    <t>女子</t>
  </si>
  <si>
    <t>合計</t>
  </si>
  <si>
    <t>プロ</t>
  </si>
  <si>
    <t>速報</t>
  </si>
  <si>
    <t>個人種目</t>
  </si>
  <si>
    <t>円</t>
  </si>
  <si>
    <t>×</t>
  </si>
  <si>
    <t>種目</t>
  </si>
  <si>
    <t>＝</t>
  </si>
  <si>
    <t>申込金合計</t>
  </si>
  <si>
    <t>通信欄</t>
  </si>
  <si>
    <t>兵庫県中学校対抗水泳競技大会</t>
    <phoneticPr fontId="5"/>
  </si>
  <si>
    <t>申込み一覧・協力競技役員申請書</t>
    <phoneticPr fontId="5"/>
  </si>
  <si>
    <t>2020年度特別措置 選手権水泳競技大会</t>
    <rPh sb="4" eb="6">
      <t>ネンド</t>
    </rPh>
    <rPh sb="6" eb="8">
      <t>トクベツ</t>
    </rPh>
    <rPh sb="8" eb="10">
      <t>ソチ</t>
    </rPh>
    <rPh sb="11" eb="14">
      <t>センシュケン</t>
    </rPh>
    <rPh sb="14" eb="16">
      <t>スイエイ</t>
    </rPh>
    <rPh sb="16" eb="18">
      <t>キョウギ</t>
    </rPh>
    <rPh sb="18" eb="20">
      <t>タイカイ</t>
    </rPh>
    <phoneticPr fontId="5"/>
  </si>
  <si>
    <t>チームプログラム</t>
    <phoneticPr fontId="2"/>
  </si>
  <si>
    <t xml:space="preserve"> 部</t>
    <phoneticPr fontId="5"/>
  </si>
  <si>
    <t>速報(データ)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</si>
</sst>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##"/>
  </numFmts>
  <fonts count="31">
    <font>
      <sz val="10.45"/>
      <name val="ＭＳ ゴシック"/>
      <family val="3"/>
      <charset val="128"/>
    </font>
    <font>
      <sz val="10.45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b/>
      <sz val="15.95"/>
      <name val="CenturyOldst"/>
      <family val="1"/>
    </font>
    <font>
      <b/>
      <i/>
      <sz val="15.95"/>
      <name val="CenturyOldst"/>
      <family val="1"/>
    </font>
    <font>
      <sz val="11"/>
      <name val="ＭＳ Ｐゴシック"/>
      <family val="3"/>
      <charset val="128"/>
    </font>
    <font>
      <b/>
      <sz val="15.95"/>
      <name val="ＭＳ 明朝"/>
      <family val="1"/>
      <charset val="128"/>
    </font>
    <font>
      <b/>
      <sz val="15.95"/>
      <name val="ＭＳ ゴシック"/>
      <family val="3"/>
      <charset val="128"/>
    </font>
    <font>
      <b/>
      <u/>
      <sz val="15.9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.95"/>
      <name val="ＭＳ 明朝"/>
      <family val="1"/>
      <charset val="128"/>
    </font>
    <font>
      <sz val="15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0.45"/>
      <name val="ＭＳ 明朝"/>
      <family val="1"/>
      <charset val="128"/>
    </font>
    <font>
      <b/>
      <sz val="10.45"/>
      <name val="ＭＳ 明朝"/>
      <family val="1"/>
      <charset val="128"/>
    </font>
    <font>
      <u/>
      <sz val="10.45"/>
      <color theme="10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.95"/>
      <name val="ＭＳ 明朝"/>
      <family val="1"/>
      <charset val="128"/>
    </font>
    <font>
      <sz val="20"/>
      <name val="ＭＳ 明朝"/>
      <family val="1"/>
      <charset val="128"/>
    </font>
    <font>
      <sz val="15.95"/>
      <name val="ＭＳ 明朝"/>
      <family val="1"/>
      <charset val="128"/>
    </font>
    <font>
      <b/>
      <sz val="20"/>
      <name val="ＭＳ 明朝"/>
      <family val="1"/>
      <charset val="128"/>
    </font>
    <font>
      <b/>
      <i/>
      <sz val="20"/>
      <name val="ＭＳ 明朝"/>
      <family val="1"/>
      <charset val="128"/>
    </font>
    <font>
      <sz val="12"/>
      <name val="ＭＳ ゴシック"/>
      <family val="3"/>
      <charset val="128"/>
    </font>
    <font>
      <sz val="10.45"/>
      <name val="ＭＳ ゴシック"/>
      <family val="3"/>
      <charset val="128"/>
    </font>
    <font>
      <u/>
      <sz val="16"/>
      <color theme="10"/>
      <name val="ＭＳ ゴシック"/>
      <family val="3"/>
      <charset val="128"/>
    </font>
    <font>
      <sz val="16"/>
      <name val="Century"/>
      <family val="1"/>
    </font>
    <font>
      <b/>
      <sz val="12"/>
      <name val="ＭＳ 明朝"/>
      <family val="1"/>
      <charset val="128"/>
    </font>
    <font>
      <b/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 diagonalDown="1">
      <left style="medium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medium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/>
      <top/>
      <bottom/>
      <diagonal/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 diagonalDown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38" fontId="26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1" fillId="0" borderId="0" xfId="0" applyFont="1" applyAlignment="1">
      <alignment vertical="top" wrapText="1"/>
    </xf>
    <xf numFmtId="0" fontId="4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right" vertical="center"/>
      <protection locked="0"/>
    </xf>
    <xf numFmtId="0" fontId="15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0" xfId="0"/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0" fillId="0" borderId="6" xfId="0" applyBorder="1"/>
    <xf numFmtId="0" fontId="15" fillId="0" borderId="4" xfId="0" applyFont="1" applyBorder="1"/>
    <xf numFmtId="0" fontId="0" fillId="0" borderId="4" xfId="0" applyBorder="1"/>
    <xf numFmtId="0" fontId="0" fillId="0" borderId="7" xfId="0" applyBorder="1"/>
    <xf numFmtId="0" fontId="0" fillId="0" borderId="0" xfId="0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horizontal="right" vertical="center"/>
    </xf>
    <xf numFmtId="0" fontId="11" fillId="0" borderId="24" xfId="0" applyFont="1" applyBorder="1" applyAlignment="1">
      <alignment vertical="center"/>
    </xf>
    <xf numFmtId="0" fontId="0" fillId="0" borderId="0" xfId="0" applyAlignment="1"/>
    <xf numFmtId="0" fontId="11" fillId="0" borderId="27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indent="1"/>
    </xf>
    <xf numFmtId="0" fontId="11" fillId="0" borderId="23" xfId="0" applyFont="1" applyBorder="1" applyAlignment="1">
      <alignment horizontal="distributed" vertical="center" indent="1"/>
    </xf>
    <xf numFmtId="0" fontId="18" fillId="0" borderId="23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horizontal="distributed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distributed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 applyProtection="1">
      <alignment horizontal="distributed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27" fillId="0" borderId="3" xfId="1" applyFont="1" applyBorder="1" applyAlignment="1" applyProtection="1">
      <alignment horizontal="left" vertical="center" indent="1"/>
      <protection locked="0"/>
    </xf>
    <xf numFmtId="0" fontId="28" fillId="0" borderId="3" xfId="0" applyFont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177" fontId="21" fillId="0" borderId="10" xfId="0" applyNumberFormat="1" applyFont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177" fontId="21" fillId="0" borderId="16" xfId="0" applyNumberFormat="1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8" fontId="22" fillId="0" borderId="0" xfId="2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38" fontId="22" fillId="0" borderId="23" xfId="2" applyFont="1" applyBorder="1" applyAlignment="1">
      <alignment vertical="center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5" xfId="0" applyFont="1" applyBorder="1" applyAlignment="1" applyProtection="1">
      <alignment horizontal="left" vertical="top" wrapText="1"/>
      <protection locked="0"/>
    </xf>
    <xf numFmtId="0" fontId="11" fillId="0" borderId="32" xfId="0" applyFont="1" applyBorder="1" applyAlignment="1">
      <alignment horizontal="center" vertical="center"/>
    </xf>
    <xf numFmtId="0" fontId="0" fillId="0" borderId="0" xfId="0"/>
    <xf numFmtId="0" fontId="23" fillId="0" borderId="4" xfId="0" applyFont="1" applyBorder="1" applyAlignment="1">
      <alignment horizontal="distributed" vertical="center"/>
    </xf>
    <xf numFmtId="3" fontId="24" fillId="0" borderId="4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3" fontId="22" fillId="0" borderId="31" xfId="0" applyNumberFormat="1" applyFont="1" applyBorder="1" applyAlignment="1">
      <alignment vertical="center"/>
    </xf>
    <xf numFmtId="0" fontId="11" fillId="0" borderId="3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6"/>
  <sheetViews>
    <sheetView tabSelected="1" view="pageBreakPreview" zoomScaleNormal="100" zoomScaleSheetLayoutView="100" workbookViewId="0">
      <selection activeCell="AO34" sqref="AO34"/>
    </sheetView>
  </sheetViews>
  <sheetFormatPr defaultColWidth="11.85546875" defaultRowHeight="14.45" customHeight="1"/>
  <cols>
    <col min="1" max="1" width="2.140625" customWidth="1"/>
    <col min="2" max="25" width="3.140625" customWidth="1"/>
    <col min="26" max="27" width="2.7109375" customWidth="1"/>
    <col min="28" max="28" width="3.7109375" customWidth="1"/>
    <col min="29" max="32" width="3.140625" customWidth="1"/>
    <col min="33" max="33" width="2.140625" customWidth="1"/>
    <col min="34" max="41" width="3.5703125" customWidth="1"/>
  </cols>
  <sheetData>
    <row r="1" spans="1:34" ht="9.94999999999999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22.5" customHeight="1">
      <c r="A2" s="67" t="s">
        <v>0</v>
      </c>
      <c r="B2" s="67"/>
      <c r="C2" s="67"/>
      <c r="D2" s="67"/>
      <c r="E2" s="67"/>
      <c r="F2" s="2" t="s">
        <v>1</v>
      </c>
      <c r="G2" s="3"/>
      <c r="H2" s="3"/>
      <c r="I2" s="3"/>
      <c r="J2" s="3"/>
      <c r="K2" s="3"/>
      <c r="L2" s="3"/>
      <c r="M2" s="4"/>
      <c r="N2" s="68" t="s">
        <v>2</v>
      </c>
      <c r="O2" s="68"/>
      <c r="P2" s="68"/>
      <c r="Q2" s="68"/>
      <c r="R2" s="68"/>
      <c r="S2" s="68"/>
      <c r="T2" s="68"/>
      <c r="U2" s="68"/>
      <c r="V2" s="68"/>
      <c r="W2" s="68"/>
    </row>
    <row r="3" spans="1:34" ht="17.25" customHeight="1">
      <c r="A3" s="5"/>
      <c r="C3" s="6"/>
      <c r="E3" s="7"/>
      <c r="F3" s="7"/>
      <c r="G3" s="7"/>
      <c r="H3" s="7"/>
      <c r="I3" s="7"/>
      <c r="J3" s="7"/>
      <c r="K3" s="8"/>
      <c r="L3" s="8"/>
      <c r="M3" s="8"/>
      <c r="N3" s="8"/>
      <c r="O3" s="8"/>
      <c r="P3" s="8"/>
      <c r="Q3" s="8"/>
      <c r="R3" s="4"/>
      <c r="S3" s="154" t="s">
        <v>3</v>
      </c>
      <c r="T3" s="4"/>
      <c r="U3" s="4"/>
      <c r="V3" s="4"/>
      <c r="W3" s="4"/>
    </row>
    <row r="4" spans="1:34" ht="14.1" customHeight="1"/>
    <row r="5" spans="1:34" s="40" customFormat="1" ht="20.100000000000001" customHeight="1" thickBot="1">
      <c r="A5" s="9"/>
      <c r="B5" s="69" t="s">
        <v>43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53" t="s">
        <v>44</v>
      </c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9"/>
      <c r="AH5" s="9"/>
    </row>
    <row r="6" spans="1:34" s="40" customFormat="1" ht="20.100000000000001" customHeight="1" thickTop="1" thickBot="1">
      <c r="A6" s="9"/>
      <c r="B6" s="73" t="s">
        <v>45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9"/>
      <c r="AH6" s="9"/>
    </row>
    <row r="7" spans="1:34" ht="15" customHeight="1" thickTop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"/>
      <c r="AG7" s="9"/>
      <c r="AH7" s="9"/>
    </row>
    <row r="8" spans="1:34" ht="22.5" customHeight="1" thickBot="1">
      <c r="A8" s="9"/>
      <c r="B8" s="70" t="s">
        <v>4</v>
      </c>
      <c r="C8" s="70"/>
      <c r="D8" s="70"/>
      <c r="E8" s="70"/>
      <c r="F8" s="11"/>
      <c r="G8" s="11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11"/>
      <c r="T8" s="11"/>
      <c r="U8" s="11"/>
      <c r="V8" s="70" t="s">
        <v>5</v>
      </c>
      <c r="W8" s="70"/>
      <c r="X8" s="70"/>
      <c r="Y8" s="12"/>
      <c r="Z8" s="74">
        <v>2021</v>
      </c>
      <c r="AA8" s="74"/>
      <c r="AB8" s="12" t="s">
        <v>6</v>
      </c>
      <c r="AC8" s="12"/>
      <c r="AD8" s="12"/>
      <c r="AE8" s="12"/>
      <c r="AF8" s="13"/>
      <c r="AG8" s="9"/>
      <c r="AH8" s="9"/>
    </row>
    <row r="9" spans="1:34" ht="15" customHeight="1">
      <c r="A9" s="9"/>
      <c r="B9" s="11"/>
      <c r="C9" s="11"/>
      <c r="D9" s="11"/>
      <c r="E9" s="11"/>
      <c r="F9" s="11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9"/>
      <c r="AH9" s="9"/>
    </row>
    <row r="10" spans="1:34" ht="22.5" customHeight="1" thickBot="1">
      <c r="A10" s="9"/>
      <c r="B10" s="70" t="s">
        <v>7</v>
      </c>
      <c r="C10" s="70"/>
      <c r="D10" s="70"/>
      <c r="E10" s="70"/>
      <c r="F10" s="11"/>
      <c r="G10" s="11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11" t="s">
        <v>8</v>
      </c>
      <c r="T10" s="11"/>
      <c r="U10" s="11"/>
      <c r="V10" s="70" t="s">
        <v>9</v>
      </c>
      <c r="W10" s="70"/>
      <c r="X10" s="70"/>
      <c r="Y10" s="11"/>
      <c r="Z10" s="76">
        <v>28</v>
      </c>
      <c r="AA10" s="76"/>
      <c r="AB10" s="66"/>
      <c r="AC10" s="66"/>
      <c r="AD10" s="66"/>
      <c r="AE10" s="11"/>
      <c r="AF10" s="11"/>
      <c r="AG10" s="9"/>
      <c r="AH10" s="9"/>
    </row>
    <row r="11" spans="1:34" ht="15" customHeight="1">
      <c r="A11" s="9"/>
      <c r="B11" s="11"/>
      <c r="C11" s="11"/>
      <c r="D11" s="11"/>
      <c r="E11" s="11"/>
      <c r="F11" s="11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1"/>
      <c r="U11" s="11"/>
      <c r="V11" s="11"/>
      <c r="W11" s="11"/>
      <c r="X11" s="11"/>
      <c r="Y11" s="14"/>
      <c r="Z11" s="14"/>
      <c r="AA11" s="14"/>
      <c r="AB11" s="14"/>
      <c r="AC11" s="14"/>
      <c r="AD11" s="14"/>
      <c r="AE11" s="14"/>
      <c r="AF11" s="11"/>
      <c r="AG11" s="9"/>
      <c r="AH11" s="9"/>
    </row>
    <row r="12" spans="1:34" ht="22.5" customHeight="1" thickBot="1">
      <c r="A12" s="9"/>
      <c r="B12" s="70" t="s">
        <v>10</v>
      </c>
      <c r="C12" s="70"/>
      <c r="D12" s="70"/>
      <c r="E12" s="70"/>
      <c r="F12" s="11"/>
      <c r="G12" s="11" t="s">
        <v>11</v>
      </c>
      <c r="H12" s="77"/>
      <c r="I12" s="77"/>
      <c r="J12" s="77"/>
      <c r="K12" s="77"/>
      <c r="L12" s="11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11"/>
      <c r="AD12" s="11"/>
      <c r="AE12" s="11"/>
      <c r="AF12" s="11"/>
      <c r="AG12" s="9"/>
      <c r="AH12" s="9"/>
    </row>
    <row r="13" spans="1:34" ht="15" customHeight="1">
      <c r="A13" s="9"/>
      <c r="B13" s="11"/>
      <c r="C13" s="11"/>
      <c r="D13" s="11"/>
      <c r="E13" s="11"/>
      <c r="F13" s="1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9"/>
      <c r="AH13" s="9"/>
    </row>
    <row r="14" spans="1:34" ht="22.5" customHeight="1" thickBot="1">
      <c r="A14" s="9"/>
      <c r="B14" s="11" t="s">
        <v>12</v>
      </c>
      <c r="C14" s="11"/>
      <c r="D14" s="11"/>
      <c r="E14" s="11"/>
      <c r="F14" s="11"/>
      <c r="G14" s="79"/>
      <c r="H14" s="80"/>
      <c r="I14" s="80"/>
      <c r="J14" s="80"/>
      <c r="K14" s="80"/>
      <c r="L14" s="80"/>
      <c r="M14" s="11"/>
      <c r="N14" s="70" t="s">
        <v>13</v>
      </c>
      <c r="O14" s="70"/>
      <c r="P14" s="79"/>
      <c r="Q14" s="80"/>
      <c r="R14" s="80"/>
      <c r="S14" s="80"/>
      <c r="T14" s="80"/>
      <c r="U14" s="80"/>
      <c r="V14" s="80"/>
      <c r="W14" s="11"/>
      <c r="X14" s="70" t="s">
        <v>0</v>
      </c>
      <c r="Y14" s="70"/>
      <c r="Z14" s="81"/>
      <c r="AA14" s="82"/>
      <c r="AB14" s="82"/>
      <c r="AC14" s="82"/>
      <c r="AD14" s="82"/>
      <c r="AE14" s="82"/>
      <c r="AF14" s="82"/>
      <c r="AG14" s="9"/>
      <c r="AH14" s="9"/>
    </row>
    <row r="15" spans="1:34" ht="22.5" customHeight="1">
      <c r="A15" s="9"/>
      <c r="B15" s="11"/>
      <c r="C15" s="11"/>
      <c r="D15" s="11"/>
      <c r="E15" s="11"/>
      <c r="F15" s="11"/>
      <c r="G15" s="14"/>
      <c r="H15" s="14"/>
      <c r="I15" s="14"/>
      <c r="J15" s="14"/>
      <c r="K15" s="14"/>
      <c r="L15" s="14"/>
      <c r="M15" s="11"/>
      <c r="N15" s="11"/>
      <c r="O15" s="11"/>
      <c r="P15" s="83" t="s">
        <v>14</v>
      </c>
      <c r="Q15" s="84"/>
      <c r="R15" s="84"/>
      <c r="S15" s="84"/>
      <c r="T15" s="84"/>
      <c r="U15" s="84"/>
      <c r="V15" s="84"/>
      <c r="W15" s="85" t="s">
        <v>15</v>
      </c>
      <c r="X15" s="85"/>
      <c r="Y15" s="85"/>
      <c r="Z15" s="85"/>
      <c r="AA15" s="85"/>
      <c r="AB15" s="85"/>
      <c r="AC15" s="13"/>
      <c r="AD15" s="13"/>
      <c r="AE15" s="13"/>
      <c r="AF15" s="13"/>
      <c r="AG15" s="9"/>
      <c r="AH15" s="9"/>
    </row>
    <row r="16" spans="1:34" ht="22.5" customHeight="1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86" t="s">
        <v>16</v>
      </c>
      <c r="P16" s="87"/>
      <c r="Q16" s="87"/>
      <c r="R16" s="87"/>
      <c r="S16" s="87"/>
      <c r="T16" s="87"/>
      <c r="U16" s="87"/>
      <c r="V16" s="87"/>
      <c r="W16" s="87"/>
      <c r="Y16" s="11"/>
      <c r="Z16" s="11"/>
      <c r="AA16" s="11"/>
      <c r="AB16" s="11"/>
      <c r="AC16" s="11"/>
      <c r="AD16" s="11"/>
      <c r="AE16" s="11"/>
      <c r="AF16" s="11"/>
      <c r="AG16" s="9"/>
      <c r="AH16" s="55"/>
    </row>
    <row r="17" spans="1:39" ht="22.5" customHeight="1" thickBot="1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N17" s="17"/>
      <c r="O17" s="18" t="s">
        <v>17</v>
      </c>
      <c r="P17" s="88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"/>
      <c r="AH17" s="9"/>
    </row>
    <row r="18" spans="1:39" ht="15" customHeight="1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9"/>
      <c r="AH18" s="9"/>
    </row>
    <row r="19" spans="1:39" ht="22.5" customHeight="1" thickBot="1">
      <c r="A19" s="9"/>
      <c r="B19" s="90" t="s">
        <v>18</v>
      </c>
      <c r="C19" s="90"/>
      <c r="D19" s="90"/>
      <c r="E19" s="90"/>
      <c r="F19" s="11"/>
      <c r="G19" s="19">
        <v>1</v>
      </c>
      <c r="H19" s="79"/>
      <c r="I19" s="80"/>
      <c r="J19" s="80"/>
      <c r="K19" s="80"/>
      <c r="L19" s="80"/>
      <c r="M19" s="80"/>
      <c r="N19" s="80"/>
      <c r="O19" s="20"/>
      <c r="P19" s="91" t="s">
        <v>19</v>
      </c>
      <c r="Q19" s="91"/>
      <c r="R19" s="92"/>
      <c r="S19" s="91" t="s">
        <v>20</v>
      </c>
      <c r="T19" s="91"/>
      <c r="U19" s="91"/>
      <c r="V19" s="18" t="s">
        <v>21</v>
      </c>
      <c r="W19" s="21"/>
      <c r="X19" s="22" t="s">
        <v>22</v>
      </c>
      <c r="Y19" s="18" t="s">
        <v>23</v>
      </c>
      <c r="Z19" s="18"/>
      <c r="AA19" s="93" t="s">
        <v>24</v>
      </c>
      <c r="AB19" s="93"/>
      <c r="AC19" s="94"/>
      <c r="AD19" s="23"/>
      <c r="AE19" s="18" t="s">
        <v>22</v>
      </c>
      <c r="AF19" s="18"/>
      <c r="AG19" s="20"/>
      <c r="AH19" s="9"/>
    </row>
    <row r="20" spans="1:39" ht="15" customHeight="1">
      <c r="A20" s="9"/>
      <c r="B20" s="11"/>
      <c r="C20" s="11"/>
      <c r="D20" s="11"/>
      <c r="E20" s="11"/>
      <c r="F20" s="11"/>
      <c r="G20" s="19"/>
      <c r="H20" s="24"/>
      <c r="I20" s="24"/>
      <c r="J20" s="24"/>
      <c r="K20" s="24"/>
      <c r="L20" s="24"/>
      <c r="M20" s="24"/>
      <c r="N20" s="24"/>
      <c r="O20" s="20"/>
      <c r="P20" s="20"/>
      <c r="Q20" s="20"/>
      <c r="R20" s="20"/>
      <c r="S20" s="24"/>
      <c r="T20" s="24"/>
      <c r="U20" s="24"/>
      <c r="V20" s="24"/>
      <c r="W20" s="25"/>
      <c r="X20" s="24"/>
      <c r="Y20" s="24"/>
      <c r="Z20" s="24"/>
      <c r="AA20" s="24"/>
      <c r="AB20" s="24"/>
      <c r="AC20" s="24"/>
      <c r="AD20" s="24"/>
      <c r="AE20" s="24"/>
      <c r="AF20" s="24"/>
      <c r="AG20" s="20"/>
      <c r="AH20" s="9"/>
    </row>
    <row r="21" spans="1:39" ht="22.5" customHeight="1" thickBot="1">
      <c r="A21" s="9"/>
      <c r="B21" s="70"/>
      <c r="C21" s="70"/>
      <c r="D21" s="70"/>
      <c r="E21" s="70"/>
      <c r="F21" s="11"/>
      <c r="G21" s="19">
        <v>2</v>
      </c>
      <c r="H21" s="79"/>
      <c r="I21" s="80"/>
      <c r="J21" s="80"/>
      <c r="K21" s="80"/>
      <c r="L21" s="80"/>
      <c r="M21" s="80"/>
      <c r="N21" s="80"/>
      <c r="O21" s="20"/>
      <c r="P21" s="91" t="s">
        <v>19</v>
      </c>
      <c r="Q21" s="91"/>
      <c r="R21" s="92"/>
      <c r="S21" s="91" t="s">
        <v>20</v>
      </c>
      <c r="T21" s="91"/>
      <c r="U21" s="91"/>
      <c r="V21" s="18" t="s">
        <v>21</v>
      </c>
      <c r="W21" s="21"/>
      <c r="X21" s="22" t="s">
        <v>22</v>
      </c>
      <c r="Y21" s="18" t="s">
        <v>23</v>
      </c>
      <c r="Z21" s="18"/>
      <c r="AA21" s="93" t="s">
        <v>24</v>
      </c>
      <c r="AB21" s="93"/>
      <c r="AC21" s="94"/>
      <c r="AD21" s="23"/>
      <c r="AE21" s="18" t="s">
        <v>22</v>
      </c>
      <c r="AF21" s="18"/>
      <c r="AG21" s="20"/>
      <c r="AH21" s="9"/>
    </row>
    <row r="22" spans="1:39" ht="15" customHeight="1">
      <c r="A22" s="9"/>
      <c r="B22" s="11"/>
      <c r="C22" s="11"/>
      <c r="D22" s="11"/>
      <c r="E22" s="11"/>
      <c r="F22" s="11"/>
      <c r="G22" s="19"/>
      <c r="H22" s="14"/>
      <c r="I22" s="14"/>
      <c r="J22" s="14"/>
      <c r="K22" s="14"/>
      <c r="L22" s="14"/>
      <c r="M22" s="14"/>
      <c r="N22" s="14"/>
      <c r="O22" s="11"/>
      <c r="P22" s="11"/>
      <c r="Q22" s="11"/>
      <c r="R22" s="20"/>
      <c r="S22" s="24"/>
      <c r="T22" s="24"/>
      <c r="U22" s="24"/>
      <c r="V22" s="24"/>
      <c r="W22" s="25"/>
      <c r="X22" s="24"/>
      <c r="Y22" s="24"/>
      <c r="Z22" s="24"/>
      <c r="AA22" s="24"/>
      <c r="AB22" s="24"/>
      <c r="AC22" s="24"/>
      <c r="AD22" s="24"/>
      <c r="AE22" s="24"/>
      <c r="AF22" s="24"/>
      <c r="AG22" s="20"/>
      <c r="AH22" s="9"/>
    </row>
    <row r="23" spans="1:39" ht="22.5" customHeight="1" thickBot="1">
      <c r="A23" s="9"/>
      <c r="B23" s="70"/>
      <c r="C23" s="70"/>
      <c r="D23" s="70"/>
      <c r="E23" s="70"/>
      <c r="F23" s="11"/>
      <c r="G23" s="19">
        <v>3</v>
      </c>
      <c r="H23" s="81"/>
      <c r="I23" s="82"/>
      <c r="J23" s="82"/>
      <c r="K23" s="82"/>
      <c r="L23" s="82"/>
      <c r="M23" s="82"/>
      <c r="N23" s="82"/>
      <c r="O23" s="20"/>
      <c r="P23" s="91" t="s">
        <v>19</v>
      </c>
      <c r="Q23" s="91"/>
      <c r="R23" s="92"/>
      <c r="S23" s="74" t="s">
        <v>20</v>
      </c>
      <c r="T23" s="74"/>
      <c r="U23" s="74"/>
      <c r="V23" s="26" t="s">
        <v>21</v>
      </c>
      <c r="W23" s="27"/>
      <c r="X23" s="28" t="s">
        <v>22</v>
      </c>
      <c r="Y23" s="26" t="s">
        <v>23</v>
      </c>
      <c r="Z23" s="26"/>
      <c r="AA23" s="95" t="s">
        <v>24</v>
      </c>
      <c r="AB23" s="95"/>
      <c r="AC23" s="96"/>
      <c r="AD23" s="29"/>
      <c r="AE23" s="26" t="s">
        <v>22</v>
      </c>
      <c r="AF23" s="26"/>
      <c r="AG23" s="20"/>
      <c r="AH23" s="9"/>
    </row>
    <row r="24" spans="1:39" ht="15" customHeight="1">
      <c r="A24" s="9"/>
      <c r="B24" s="17"/>
      <c r="C24" s="17"/>
      <c r="D24" s="17"/>
      <c r="E24" s="17"/>
      <c r="F24" s="11"/>
      <c r="G24" s="19"/>
      <c r="H24" s="30"/>
      <c r="I24" s="13"/>
      <c r="J24" s="13"/>
      <c r="K24" s="13"/>
      <c r="L24" s="13"/>
      <c r="M24" s="13"/>
      <c r="N24" s="13"/>
      <c r="O24" s="20"/>
      <c r="P24" s="31"/>
      <c r="Q24" s="31"/>
      <c r="R24" s="32"/>
      <c r="S24" s="31"/>
      <c r="T24" s="31"/>
      <c r="U24" s="31"/>
      <c r="V24" s="18"/>
      <c r="W24" s="18"/>
      <c r="X24" s="22"/>
      <c r="Y24" s="18"/>
      <c r="Z24" s="18"/>
      <c r="AA24" s="18"/>
      <c r="AB24" s="18"/>
      <c r="AC24" s="33"/>
      <c r="AD24" s="18"/>
      <c r="AE24" s="18"/>
      <c r="AF24" s="18"/>
      <c r="AG24" s="20"/>
      <c r="AH24" s="9"/>
    </row>
    <row r="25" spans="1:39" ht="22.5" customHeight="1" thickBot="1">
      <c r="A25" s="9"/>
      <c r="B25" s="97" t="s">
        <v>25</v>
      </c>
      <c r="C25" s="97"/>
      <c r="D25" s="97"/>
      <c r="E25" s="97"/>
      <c r="F25" s="97"/>
      <c r="G25" s="19"/>
      <c r="H25" s="98"/>
      <c r="I25" s="98"/>
      <c r="J25" s="98"/>
      <c r="K25" s="98"/>
      <c r="L25" s="98"/>
      <c r="M25" s="98"/>
      <c r="N25" s="98"/>
      <c r="O25" s="20"/>
      <c r="P25" s="99"/>
      <c r="Q25" s="99"/>
      <c r="R25" s="100"/>
      <c r="S25" s="99"/>
      <c r="T25" s="99"/>
      <c r="U25" s="99"/>
      <c r="V25" s="34"/>
      <c r="W25" s="34"/>
      <c r="X25" s="35"/>
      <c r="Y25" s="34"/>
      <c r="Z25" s="34"/>
      <c r="AA25" s="101"/>
      <c r="AB25" s="101"/>
      <c r="AC25" s="102"/>
      <c r="AD25" s="34"/>
      <c r="AE25" s="34"/>
      <c r="AF25" s="34"/>
      <c r="AG25" s="36"/>
      <c r="AH25" s="9"/>
    </row>
    <row r="26" spans="1:39" ht="15" customHeight="1">
      <c r="A26" s="9"/>
      <c r="B26" s="11"/>
      <c r="C26" s="11"/>
      <c r="D26" s="11"/>
      <c r="E26" s="11"/>
      <c r="F26" s="11"/>
      <c r="G26" s="11"/>
      <c r="H26" s="14"/>
      <c r="I26" s="14"/>
      <c r="J26" s="14"/>
      <c r="K26" s="14"/>
      <c r="L26" s="14"/>
      <c r="M26" s="14"/>
      <c r="N26" s="14"/>
      <c r="O26" s="11"/>
      <c r="P26" s="11"/>
      <c r="Q26" s="11"/>
      <c r="R26" s="20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20"/>
      <c r="AH26" s="9"/>
    </row>
    <row r="27" spans="1:39" ht="22.5" customHeight="1" thickBot="1">
      <c r="A27" s="9"/>
      <c r="B27" s="70" t="s">
        <v>26</v>
      </c>
      <c r="C27" s="70"/>
      <c r="D27" s="70"/>
      <c r="E27" s="70"/>
      <c r="F27" s="70"/>
      <c r="G27" s="70"/>
      <c r="H27" s="87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9"/>
      <c r="AH27" s="9"/>
    </row>
    <row r="28" spans="1:39" s="40" customFormat="1" ht="22.5" customHeight="1">
      <c r="A28" s="9"/>
      <c r="B28" s="37"/>
      <c r="C28" s="103" t="s">
        <v>27</v>
      </c>
      <c r="D28" s="84"/>
      <c r="E28" s="84"/>
      <c r="F28" s="84"/>
      <c r="G28" s="84"/>
      <c r="H28" s="84"/>
      <c r="I28" s="84"/>
      <c r="J28" s="15"/>
      <c r="K28" s="37"/>
      <c r="L28" s="103" t="s">
        <v>28</v>
      </c>
      <c r="M28" s="84"/>
      <c r="N28" s="84"/>
      <c r="O28" s="84"/>
      <c r="P28" s="84"/>
      <c r="Q28" s="84"/>
      <c r="R28" s="84"/>
      <c r="S28" s="15"/>
      <c r="T28" s="37"/>
      <c r="U28" s="103" t="s">
        <v>29</v>
      </c>
      <c r="V28" s="84"/>
      <c r="W28" s="84"/>
      <c r="X28" s="84"/>
      <c r="Y28" s="84"/>
      <c r="Z28" s="84"/>
      <c r="AA28" s="84"/>
      <c r="AB28" s="15"/>
      <c r="AC28" s="37"/>
      <c r="AD28" s="84" t="s">
        <v>30</v>
      </c>
      <c r="AE28" s="84"/>
      <c r="AF28" s="15"/>
      <c r="AG28" s="38"/>
      <c r="AH28" s="9"/>
    </row>
    <row r="29" spans="1:39" s="40" customFormat="1" ht="22.5" customHeight="1">
      <c r="A29" s="9"/>
      <c r="B29" s="104" t="s">
        <v>31</v>
      </c>
      <c r="C29" s="105"/>
      <c r="D29" s="105"/>
      <c r="E29" s="106" t="s">
        <v>32</v>
      </c>
      <c r="F29" s="105"/>
      <c r="G29" s="105"/>
      <c r="H29" s="106" t="s">
        <v>33</v>
      </c>
      <c r="I29" s="105"/>
      <c r="J29" s="105"/>
      <c r="K29" s="104" t="s">
        <v>31</v>
      </c>
      <c r="L29" s="105"/>
      <c r="M29" s="105"/>
      <c r="N29" s="106" t="s">
        <v>32</v>
      </c>
      <c r="O29" s="105"/>
      <c r="P29" s="105"/>
      <c r="Q29" s="106" t="s">
        <v>33</v>
      </c>
      <c r="R29" s="105"/>
      <c r="S29" s="105"/>
      <c r="T29" s="104" t="s">
        <v>31</v>
      </c>
      <c r="U29" s="105"/>
      <c r="V29" s="105"/>
      <c r="W29" s="106" t="s">
        <v>32</v>
      </c>
      <c r="X29" s="105"/>
      <c r="Y29" s="105"/>
      <c r="Z29" s="106" t="s">
        <v>33</v>
      </c>
      <c r="AA29" s="105"/>
      <c r="AB29" s="105"/>
      <c r="AC29" s="121" t="s">
        <v>34</v>
      </c>
      <c r="AD29" s="122"/>
      <c r="AE29" s="123" t="s">
        <v>35</v>
      </c>
      <c r="AF29" s="122"/>
      <c r="AG29" s="38"/>
      <c r="AH29" s="9"/>
    </row>
    <row r="30" spans="1:39" s="40" customFormat="1" ht="18.75" customHeight="1">
      <c r="A30" s="9"/>
      <c r="B30" s="107"/>
      <c r="C30" s="108"/>
      <c r="D30" s="108"/>
      <c r="E30" s="111"/>
      <c r="F30" s="108"/>
      <c r="G30" s="108"/>
      <c r="H30" s="113">
        <f>SUM(B30:G31)</f>
        <v>0</v>
      </c>
      <c r="I30" s="114"/>
      <c r="J30" s="114"/>
      <c r="K30" s="107"/>
      <c r="L30" s="108"/>
      <c r="M30" s="108"/>
      <c r="N30" s="111"/>
      <c r="O30" s="108"/>
      <c r="P30" s="108"/>
      <c r="Q30" s="113">
        <f>SUM(K30:P31)</f>
        <v>0</v>
      </c>
      <c r="R30" s="114"/>
      <c r="S30" s="114"/>
      <c r="T30" s="124"/>
      <c r="U30" s="125"/>
      <c r="V30" s="126"/>
      <c r="W30" s="130"/>
      <c r="X30" s="125"/>
      <c r="Y30" s="125"/>
      <c r="Z30" s="130" t="str">
        <f>IF(SUM(T30:Y31)=0,"",SUM(T30:Y31))</f>
        <v/>
      </c>
      <c r="AA30" s="125"/>
      <c r="AB30" s="132"/>
      <c r="AC30" s="107"/>
      <c r="AD30" s="108"/>
      <c r="AE30" s="117">
        <v>1</v>
      </c>
      <c r="AF30" s="118"/>
      <c r="AG30" s="38"/>
      <c r="AH30" s="9"/>
      <c r="AK30" s="40">
        <v>5</v>
      </c>
      <c r="AL30" s="40">
        <v>5</v>
      </c>
      <c r="AM30" s="40">
        <v>5</v>
      </c>
    </row>
    <row r="31" spans="1:39" s="40" customFormat="1" ht="18.75" customHeight="1" thickBot="1">
      <c r="A31" s="9"/>
      <c r="B31" s="109"/>
      <c r="C31" s="110"/>
      <c r="D31" s="110"/>
      <c r="E31" s="112"/>
      <c r="F31" s="110"/>
      <c r="G31" s="110"/>
      <c r="H31" s="115"/>
      <c r="I31" s="116"/>
      <c r="J31" s="116"/>
      <c r="K31" s="109"/>
      <c r="L31" s="110"/>
      <c r="M31" s="110"/>
      <c r="N31" s="112"/>
      <c r="O31" s="110"/>
      <c r="P31" s="110"/>
      <c r="Q31" s="115"/>
      <c r="R31" s="116"/>
      <c r="S31" s="116"/>
      <c r="T31" s="127"/>
      <c r="U31" s="128"/>
      <c r="V31" s="129"/>
      <c r="W31" s="131"/>
      <c r="X31" s="128"/>
      <c r="Y31" s="128"/>
      <c r="Z31" s="131"/>
      <c r="AA31" s="128"/>
      <c r="AB31" s="133"/>
      <c r="AC31" s="109"/>
      <c r="AD31" s="110"/>
      <c r="AE31" s="119"/>
      <c r="AF31" s="120"/>
      <c r="AG31" s="38"/>
      <c r="AH31" s="9"/>
      <c r="AK31" s="40">
        <v>4</v>
      </c>
      <c r="AL31" s="40">
        <v>2</v>
      </c>
      <c r="AM31" s="40">
        <v>3</v>
      </c>
    </row>
    <row r="32" spans="1:39" s="40" customFormat="1" ht="9.9499999999999993" customHeight="1" thickBot="1">
      <c r="A32" s="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9"/>
      <c r="AH32" s="9"/>
    </row>
    <row r="33" spans="1:38" s="40" customFormat="1" ht="26.25" customHeight="1">
      <c r="A33" s="9"/>
      <c r="B33" s="57" t="s">
        <v>36</v>
      </c>
      <c r="C33" s="58"/>
      <c r="D33" s="58"/>
      <c r="E33" s="58"/>
      <c r="F33" s="58"/>
      <c r="G33" s="58"/>
      <c r="H33" s="58"/>
      <c r="I33" s="58"/>
      <c r="J33" s="59">
        <v>1000</v>
      </c>
      <c r="K33" s="59"/>
      <c r="L33" s="60" t="s">
        <v>37</v>
      </c>
      <c r="M33" s="60"/>
      <c r="N33" s="48" t="s">
        <v>38</v>
      </c>
      <c r="O33" s="61" t="str">
        <f>IF(Q30=0," ",Q30)</f>
        <v xml:space="preserve"> </v>
      </c>
      <c r="P33" s="61"/>
      <c r="Q33" s="60" t="s">
        <v>39</v>
      </c>
      <c r="R33" s="60"/>
      <c r="S33" s="48"/>
      <c r="T33" s="49" t="s">
        <v>40</v>
      </c>
      <c r="U33" s="50"/>
      <c r="V33" s="139">
        <f>J33*Q30</f>
        <v>0</v>
      </c>
      <c r="W33" s="139"/>
      <c r="X33" s="139"/>
      <c r="Y33" s="139"/>
      <c r="Z33" s="134" t="s">
        <v>37</v>
      </c>
      <c r="AA33" s="135"/>
      <c r="AB33" s="13"/>
      <c r="AE33" s="16"/>
      <c r="AF33" s="16"/>
      <c r="AG33" s="9"/>
      <c r="AH33" s="9"/>
      <c r="AI33" s="51">
        <f>J33*(K30+N30)</f>
        <v>0</v>
      </c>
      <c r="AJ33" s="51"/>
      <c r="AK33" s="51"/>
      <c r="AL33" s="51"/>
    </row>
    <row r="34" spans="1:38" s="40" customFormat="1" ht="26.25" customHeight="1">
      <c r="A34" s="9"/>
      <c r="B34" s="62" t="s">
        <v>46</v>
      </c>
      <c r="C34" s="63"/>
      <c r="D34" s="63"/>
      <c r="E34" s="63"/>
      <c r="F34" s="63"/>
      <c r="G34" s="63"/>
      <c r="H34" s="63"/>
      <c r="I34" s="63"/>
      <c r="J34" s="64">
        <v>500</v>
      </c>
      <c r="K34" s="64"/>
      <c r="L34" s="63" t="s">
        <v>37</v>
      </c>
      <c r="M34" s="63"/>
      <c r="N34" s="52" t="s">
        <v>38</v>
      </c>
      <c r="O34" s="65" t="str">
        <f>IF(AC30=0," ",AC30)</f>
        <v xml:space="preserve"> </v>
      </c>
      <c r="P34" s="65"/>
      <c r="Q34" s="136" t="s">
        <v>47</v>
      </c>
      <c r="R34" s="136"/>
      <c r="S34" s="13"/>
      <c r="T34" s="42" t="s">
        <v>40</v>
      </c>
      <c r="U34" s="41"/>
      <c r="V34" s="137">
        <f>J34*AC30</f>
        <v>0</v>
      </c>
      <c r="W34" s="137"/>
      <c r="X34" s="137"/>
      <c r="Y34" s="137"/>
      <c r="Z34" s="105" t="s">
        <v>37</v>
      </c>
      <c r="AA34" s="138"/>
      <c r="AB34" s="13"/>
      <c r="AE34" s="16"/>
      <c r="AF34" s="16"/>
      <c r="AG34" s="9"/>
      <c r="AH34" s="9"/>
      <c r="AI34" s="51" t="e">
        <f>J34*O34</f>
        <v>#VALUE!</v>
      </c>
      <c r="AJ34" s="51"/>
      <c r="AK34" s="51"/>
      <c r="AL34" s="51"/>
    </row>
    <row r="35" spans="1:38" s="40" customFormat="1" ht="26.25" customHeight="1" thickBot="1">
      <c r="A35" s="9"/>
      <c r="B35" s="151" t="s">
        <v>48</v>
      </c>
      <c r="C35" s="152"/>
      <c r="D35" s="152"/>
      <c r="E35" s="152"/>
      <c r="F35" s="152"/>
      <c r="G35" s="152"/>
      <c r="H35" s="152"/>
      <c r="I35" s="152"/>
      <c r="J35" s="95">
        <v>1000</v>
      </c>
      <c r="K35" s="95"/>
      <c r="L35" s="74" t="s">
        <v>37</v>
      </c>
      <c r="M35" s="74"/>
      <c r="N35" s="12" t="s">
        <v>38</v>
      </c>
      <c r="O35" s="56">
        <v>1</v>
      </c>
      <c r="P35" s="56"/>
      <c r="Q35" s="149" t="s">
        <v>47</v>
      </c>
      <c r="R35" s="149"/>
      <c r="S35" s="53"/>
      <c r="T35" s="54" t="s">
        <v>40</v>
      </c>
      <c r="U35" s="53"/>
      <c r="V35" s="150">
        <f>IF(AI35=0,"",AI35)</f>
        <v>1000</v>
      </c>
      <c r="W35" s="150"/>
      <c r="X35" s="150"/>
      <c r="Y35" s="150"/>
      <c r="Z35" s="56" t="s">
        <v>37</v>
      </c>
      <c r="AA35" s="142"/>
      <c r="AB35" s="13"/>
      <c r="AE35" s="16"/>
      <c r="AF35" s="16"/>
      <c r="AG35" s="9"/>
      <c r="AH35" s="9"/>
      <c r="AI35" s="51">
        <f>J35*O35</f>
        <v>1000</v>
      </c>
      <c r="AJ35" s="51"/>
      <c r="AK35" s="51"/>
      <c r="AL35" s="51"/>
    </row>
    <row r="36" spans="1:38" ht="9.9499999999999993" customHeight="1" thickBot="1">
      <c r="A36" s="9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9"/>
      <c r="AH36" s="9"/>
      <c r="AI36" s="143">
        <f>H36*N36</f>
        <v>0</v>
      </c>
      <c r="AJ36" s="143"/>
      <c r="AK36" s="143"/>
      <c r="AL36" s="143"/>
    </row>
    <row r="37" spans="1:38" ht="28.35" customHeight="1" thickBot="1">
      <c r="A37" s="9"/>
      <c r="B37" s="37"/>
      <c r="C37" s="144" t="s">
        <v>41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4"/>
      <c r="R37" s="14"/>
      <c r="S37" s="14"/>
      <c r="T37" s="145" t="str">
        <f>IF(SUM(V33:Y35)&lt;=1000,"",SUM(V33:Y35))</f>
        <v/>
      </c>
      <c r="U37" s="146"/>
      <c r="V37" s="146"/>
      <c r="W37" s="146"/>
      <c r="X37" s="147"/>
      <c r="Y37" s="147"/>
      <c r="Z37" s="148" t="s">
        <v>37</v>
      </c>
      <c r="AA37" s="148"/>
      <c r="AB37" s="39"/>
      <c r="AC37" s="11"/>
      <c r="AD37" s="11"/>
      <c r="AE37" s="11"/>
      <c r="AF37" s="11"/>
      <c r="AG37" s="9"/>
      <c r="AH37" s="9"/>
    </row>
    <row r="38" spans="1:38" ht="9.9499999999999993" customHeight="1" thickBot="1">
      <c r="A38" s="9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1"/>
      <c r="AC38" s="11"/>
      <c r="AD38" s="11"/>
      <c r="AE38" s="11"/>
      <c r="AF38" s="11"/>
      <c r="AG38" s="9"/>
      <c r="AH38" s="9"/>
    </row>
    <row r="39" spans="1:38" ht="22.7" customHeight="1">
      <c r="B39" s="43"/>
      <c r="C39" s="44" t="s">
        <v>42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6"/>
    </row>
    <row r="40" spans="1:38" ht="22.7" customHeight="1">
      <c r="B40" s="46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G40" s="46"/>
    </row>
    <row r="41" spans="1:38" ht="22.7" customHeight="1">
      <c r="B41" s="46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G41" s="46"/>
    </row>
    <row r="42" spans="1:38" ht="22.7" customHeight="1" thickBot="1">
      <c r="B42" s="46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G42" s="46"/>
    </row>
    <row r="43" spans="1:38" ht="9.9499999999999993" customHeight="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8" ht="22.7" customHeight="1"/>
    <row r="45" spans="1:38" ht="22.7" customHeight="1"/>
    <row r="46" spans="1:38" ht="22.7" customHeight="1"/>
  </sheetData>
  <mergeCells count="99">
    <mergeCell ref="C40:AE42"/>
    <mergeCell ref="Z35:AA35"/>
    <mergeCell ref="AI36:AL36"/>
    <mergeCell ref="C37:P37"/>
    <mergeCell ref="T37:Y37"/>
    <mergeCell ref="Z37:AA37"/>
    <mergeCell ref="Q35:R35"/>
    <mergeCell ref="V35:Y35"/>
    <mergeCell ref="B35:I35"/>
    <mergeCell ref="J35:K35"/>
    <mergeCell ref="L35:M35"/>
    <mergeCell ref="Z33:AA33"/>
    <mergeCell ref="Q34:R34"/>
    <mergeCell ref="V34:Y34"/>
    <mergeCell ref="Z34:AA34"/>
    <mergeCell ref="Q33:R33"/>
    <mergeCell ref="V33:Y33"/>
    <mergeCell ref="AE30:AF31"/>
    <mergeCell ref="T29:V29"/>
    <mergeCell ref="W29:Y29"/>
    <mergeCell ref="Z29:AB29"/>
    <mergeCell ref="AC29:AD29"/>
    <mergeCell ref="AE29:AF29"/>
    <mergeCell ref="T30:V31"/>
    <mergeCell ref="W30:Y31"/>
    <mergeCell ref="Z30:AB31"/>
    <mergeCell ref="AC30:AD31"/>
    <mergeCell ref="Q29:S29"/>
    <mergeCell ref="B30:D31"/>
    <mergeCell ref="E30:G31"/>
    <mergeCell ref="H30:J31"/>
    <mergeCell ref="K30:M31"/>
    <mergeCell ref="N30:P31"/>
    <mergeCell ref="Q30:S31"/>
    <mergeCell ref="B29:D29"/>
    <mergeCell ref="E29:G29"/>
    <mergeCell ref="H29:J29"/>
    <mergeCell ref="K29:M29"/>
    <mergeCell ref="N29:P29"/>
    <mergeCell ref="AA25:AC25"/>
    <mergeCell ref="C28:I28"/>
    <mergeCell ref="L28:R28"/>
    <mergeCell ref="U28:AA28"/>
    <mergeCell ref="AD28:AE28"/>
    <mergeCell ref="B27:H27"/>
    <mergeCell ref="B21:E21"/>
    <mergeCell ref="H21:N21"/>
    <mergeCell ref="P21:R21"/>
    <mergeCell ref="S21:U21"/>
    <mergeCell ref="B25:F25"/>
    <mergeCell ref="H25:N25"/>
    <mergeCell ref="P25:R25"/>
    <mergeCell ref="S25:U25"/>
    <mergeCell ref="AA21:AC21"/>
    <mergeCell ref="B23:E23"/>
    <mergeCell ref="H23:N23"/>
    <mergeCell ref="P23:R23"/>
    <mergeCell ref="S23:U23"/>
    <mergeCell ref="AA23:AC23"/>
    <mergeCell ref="P15:V15"/>
    <mergeCell ref="W15:AB15"/>
    <mergeCell ref="O16:W16"/>
    <mergeCell ref="P17:AF17"/>
    <mergeCell ref="B19:E19"/>
    <mergeCell ref="H19:N19"/>
    <mergeCell ref="P19:R19"/>
    <mergeCell ref="S19:U19"/>
    <mergeCell ref="AA19:AC19"/>
    <mergeCell ref="B12:E12"/>
    <mergeCell ref="H12:K12"/>
    <mergeCell ref="M12:AB12"/>
    <mergeCell ref="G14:L14"/>
    <mergeCell ref="N14:O14"/>
    <mergeCell ref="P14:V14"/>
    <mergeCell ref="X14:Y14"/>
    <mergeCell ref="Z14:AF14"/>
    <mergeCell ref="AB10:AD10"/>
    <mergeCell ref="A2:E2"/>
    <mergeCell ref="N2:W2"/>
    <mergeCell ref="B5:R5"/>
    <mergeCell ref="B8:E8"/>
    <mergeCell ref="H8:R8"/>
    <mergeCell ref="V8:X8"/>
    <mergeCell ref="S5:AF6"/>
    <mergeCell ref="B6:R6"/>
    <mergeCell ref="Z8:AA8"/>
    <mergeCell ref="B10:E10"/>
    <mergeCell ref="H10:R10"/>
    <mergeCell ref="V10:X10"/>
    <mergeCell ref="Z10:AA10"/>
    <mergeCell ref="O35:P35"/>
    <mergeCell ref="B33:I33"/>
    <mergeCell ref="J33:K33"/>
    <mergeCell ref="L33:M33"/>
    <mergeCell ref="O33:P33"/>
    <mergeCell ref="B34:I34"/>
    <mergeCell ref="J34:K34"/>
    <mergeCell ref="L34:M34"/>
    <mergeCell ref="O34:P34"/>
  </mergeCells>
  <phoneticPr fontId="2"/>
  <dataValidations count="2">
    <dataValidation type="list" allowBlank="1" showInputMessage="1" showErrorMessage="1" sqref="AD19 AD21 AD23" xr:uid="{00000000-0002-0000-0000-000000000000}">
      <formula1>"　,〇"</formula1>
    </dataValidation>
    <dataValidation type="list" allowBlank="1" showInputMessage="1" showErrorMessage="1" sqref="W19 W21 W23" xr:uid="{00000000-0002-0000-0000-000001000000}">
      <formula1>"A,B,C"</formula1>
    </dataValidation>
  </dataValidations>
  <printOptions gridLinesSet="0"/>
  <pageMargins left="0.39370078740157483" right="0.39370078740157483" top="0.39370078740157483" bottom="0.19685039370078741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Covid-19</vt:lpstr>
      <vt:lpstr>'申込書 Covid-19'!Print_Area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81903</cp:lastModifiedBy>
  <dcterms:created xsi:type="dcterms:W3CDTF">2021-02-18T05:42:56Z</dcterms:created>
  <dcterms:modified xsi:type="dcterms:W3CDTF">2021-02-21T13:49:59Z</dcterms:modified>
</cp:coreProperties>
</file>